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PC Segreteria\Dropbox\Delibere Consiglio ODCEC Forlì\contratti ODCEC\Contratti ODCEC 2018-2022 Patrignani\"/>
    </mc:Choice>
  </mc:AlternateContent>
  <xr:revisionPtr revIDLastSave="0" documentId="13_ncr:1_{1472DE5B-F7AD-458C-8638-39DBFD3F192E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Anno 2019" sheetId="5" r:id="rId1"/>
  </sheets>
  <definedNames>
    <definedName name="_xlnm._FilterDatabase" localSheetId="0" hidden="1">'Anno 2019'!$A$3:$K$3</definedName>
    <definedName name="_xlnm.Print_Area" localSheetId="0">'Anno 2019'!$A$1:$K$14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H9" i="5"/>
  <c r="H8" i="5"/>
  <c r="H7" i="5"/>
</calcChain>
</file>

<file path=xl/sharedStrings.xml><?xml version="1.0" encoding="utf-8"?>
<sst xmlns="http://schemas.openxmlformats.org/spreadsheetml/2006/main" count="90" uniqueCount="49">
  <si>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</si>
  <si>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</si>
  <si>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</si>
  <si>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</si>
  <si>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</si>
  <si>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</si>
  <si>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</si>
  <si>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</si>
  <si>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</si>
  <si>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</si>
  <si>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</si>
  <si>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</si>
  <si>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</si>
  <si>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</si>
  <si>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</si>
  <si>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</si>
  <si>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</si>
  <si>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</si>
  <si>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</si>
  <si>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</si>
  <si>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</si>
  <si>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</si>
  <si>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 xml:space="preserve"> Ordine dei Dottori Commercialisti e degli Esperti Contabili di Forlì - C.F. 92066750404</t>
  </si>
  <si>
    <t xml:space="preserve">Affidamento diretto </t>
  </si>
  <si>
    <t>92066750404</t>
  </si>
  <si>
    <t>Ordine dei Dottori Commercialisti e degli Esperti Contabili di Forlì</t>
  </si>
  <si>
    <r>
      <t xml:space="preserve">Contratti di forniture, beni e servizi
Anno 2019
</t>
    </r>
    <r>
      <rPr>
        <sz val="16"/>
        <color theme="1"/>
        <rFont val="Garamond"/>
        <family val="1"/>
      </rPr>
      <t>Dati aggiornati al 31 dicembre 2019</t>
    </r>
  </si>
  <si>
    <t>0000000000</t>
  </si>
  <si>
    <t>Incarico professionale adempimenti in tema di lavoro dipendente - buste paga</t>
  </si>
  <si>
    <t>Fotocopiatrice Konica Minolta Bizhub C258 Mfp A3 25 PPM</t>
  </si>
  <si>
    <t>Contratto di licenza d'uso, manutenzione e assistenza software Cogeswintop - fornitura servizi collegati</t>
  </si>
  <si>
    <t>Contratto di assicurazione a copertura della responsabilità civile degli esponenti di Ordini Professionali con garanzie a favore dell'Ordine Professionale medesimo</t>
  </si>
  <si>
    <t>Polizza multirischio per accesso in Procura per lavorazione del bilancio sociale - Golinucci srl per Italiana Assicurazioni</t>
  </si>
  <si>
    <t>Causa Giovanni Mariani</t>
  </si>
  <si>
    <t>Consulenza legale anno 2019</t>
  </si>
  <si>
    <t>Polizza infortuni consiglieri e dipendenti</t>
  </si>
  <si>
    <t>Polizza responsabilità civile consiglieri e consiglieri di disciplina</t>
  </si>
  <si>
    <t>Predisposizione bilancio sociale</t>
  </si>
  <si>
    <r>
      <t>Pistoresi Vincenzo</t>
    </r>
    <r>
      <rPr>
        <sz val="11"/>
        <rFont val="Calibri"/>
        <family val="2"/>
        <scheme val="minor"/>
      </rPr>
      <t xml:space="preserve"> - </t>
    </r>
    <r>
      <rPr>
        <sz val="9"/>
        <rFont val="Garamond"/>
        <family val="1"/>
      </rPr>
      <t>CF. RMNSLL85M59D704O</t>
    </r>
  </si>
  <si>
    <r>
      <t xml:space="preserve">SCM srl - </t>
    </r>
    <r>
      <rPr>
        <sz val="9"/>
        <rFont val="Garamond"/>
        <family val="1"/>
      </rPr>
      <t>P.IVA 03625330406</t>
    </r>
  </si>
  <si>
    <r>
      <t xml:space="preserve">Farolfi Francesco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FRLFNC66D25C573D</t>
    </r>
  </si>
  <si>
    <r>
      <t xml:space="preserve">Bucchi Alessandra - </t>
    </r>
    <r>
      <rPr>
        <sz val="9"/>
        <rFont val="Garamond"/>
        <family val="1"/>
      </rPr>
      <t>CF. BCCLSN67D44A547P</t>
    </r>
  </si>
  <si>
    <r>
      <t>Farolfi Francesco -</t>
    </r>
    <r>
      <rPr>
        <sz val="11"/>
        <rFont val="Calibri"/>
        <family val="2"/>
        <scheme val="minor"/>
      </rPr>
      <t xml:space="preserve"> </t>
    </r>
    <r>
      <rPr>
        <sz val="9"/>
        <rFont val="Garamond"/>
        <family val="1"/>
      </rPr>
      <t>CF. FRLFNC66D25C573D</t>
    </r>
  </si>
  <si>
    <r>
      <t xml:space="preserve">Visura srl - </t>
    </r>
    <r>
      <rPr>
        <sz val="9"/>
        <rFont val="Garamond"/>
        <family val="1"/>
      </rPr>
      <t>P.IVA 05338771008</t>
    </r>
  </si>
  <si>
    <r>
      <t xml:space="preserve">Arch Insurance - Golinucci Assicurazioni srl - </t>
    </r>
    <r>
      <rPr>
        <sz val="9"/>
        <rFont val="Garamond"/>
        <family val="1"/>
      </rPr>
      <t>P.IVA 02027260401</t>
    </r>
  </si>
  <si>
    <r>
      <t xml:space="preserve">AXA - Sgarzani C. srl - </t>
    </r>
    <r>
      <rPr>
        <sz val="9"/>
        <rFont val="Garamond"/>
        <family val="1"/>
      </rPr>
      <t>P.IVA 01872320401</t>
    </r>
  </si>
  <si>
    <r>
      <t xml:space="preserve">Lloyd's Insurance </t>
    </r>
    <r>
      <rPr>
        <sz val="11"/>
        <rFont val="Calibri"/>
        <family val="2"/>
        <scheme val="minor"/>
      </rPr>
      <t>-</t>
    </r>
    <r>
      <rPr>
        <sz val="9"/>
        <rFont val="Garamond"/>
        <family val="1"/>
      </rPr>
      <t>Golinucci Assicurazioni srl - P.IVA 02027260401</t>
    </r>
  </si>
  <si>
    <r>
      <t xml:space="preserve">Rimini Isabella - </t>
    </r>
    <r>
      <rPr>
        <sz val="9"/>
        <rFont val="Garamond"/>
        <family val="1"/>
      </rPr>
      <t>CF. RMNSLL85M59D704O</t>
    </r>
  </si>
  <si>
    <r>
      <t xml:space="preserve">Italiana Assicurazioni - Golinucci srl - P.IVA </t>
    </r>
    <r>
      <rPr>
        <sz val="9"/>
        <rFont val="Garamond"/>
        <family val="1"/>
      </rPr>
      <t>0202726041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</si>
</sst>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11"/>
      <name val="Calibri"/>
      <family val="2"/>
      <scheme val="minor"/>
    </font>
    <font>
      <sz val="9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0" fontId="25" fillId="0" borderId="11" xfId="0" applyFont="1" applyBorder="1" applyAlignment="1">
      <alignment vertical="center" wrapText="1"/>
    </xf>
    <xf numFmtId="49" fontId="26" fillId="0" borderId="12" xfId="0" applyNumberFormat="1" applyFont="1" applyBorder="1" applyAlignment="1">
      <alignment vertical="center" wrapText="1"/>
    </xf>
    <xf numFmtId="49" fontId="20" fillId="0" borderId="12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166" fontId="26" fillId="0" borderId="12" xfId="0" applyNumberFormat="1" applyFont="1" applyBorder="1" applyAlignment="1">
      <alignment vertical="center" wrapText="1"/>
    </xf>
    <xf numFmtId="165" fontId="20" fillId="0" borderId="12" xfId="0" applyNumberFormat="1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44" fontId="20" fillId="0" borderId="5" xfId="0" applyNumberFormat="1" applyFont="1" applyBorder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topLeftCell="A7" zoomScaleNormal="100" workbookViewId="0">
      <selection activeCell="F7" sqref="F7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17.28515625" style="2" bestFit="1" customWidth="1"/>
    <col min="4" max="4" width="32.7109375" style="12" bestFit="1" customWidth="1"/>
    <col min="5" max="5" width="22" style="9" customWidth="1"/>
    <col min="6" max="6" width="48.7109375" style="9" customWidth="1"/>
    <col min="7" max="7" width="47.85546875" style="3" customWidth="1"/>
    <col min="8" max="8" width="13.5703125" style="10" customWidth="1"/>
    <col min="9" max="9" width="12.28515625" style="11" customWidth="1"/>
    <col min="10" max="10" width="11.7109375" style="11" customWidth="1"/>
    <col min="11" max="11" width="12.85546875" style="6" customWidth="1"/>
    <col min="12" max="12" width="24" customWidth="1"/>
    <col min="14" max="14" width="11.7109375" style="1" customWidth="1"/>
    <col min="15" max="16384" width="33.5703125" style="1"/>
  </cols>
  <sheetData>
    <row r="1" spans="1:13" ht="38.25" customHeight="1" x14ac:dyDescent="0.25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  <c r="M1" s="1"/>
    </row>
    <row r="2" spans="1:13" ht="82.5" customHeight="1" x14ac:dyDescent="0.2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s="5" customFormat="1" ht="36" x14ac:dyDescent="0.2">
      <c r="A3" s="15" t="s">
        <v>1</v>
      </c>
      <c r="B3" s="15" t="s">
        <v>4</v>
      </c>
      <c r="C3" s="16" t="s">
        <v>5</v>
      </c>
      <c r="D3" s="16" t="s">
        <v>2</v>
      </c>
      <c r="E3" s="21" t="s">
        <v>3</v>
      </c>
      <c r="F3" s="16" t="s">
        <v>6</v>
      </c>
      <c r="G3" s="16" t="s">
        <v>0</v>
      </c>
      <c r="H3" s="17" t="s">
        <v>7</v>
      </c>
      <c r="I3" s="18" t="s">
        <v>8</v>
      </c>
      <c r="J3" s="18" t="s">
        <v>9</v>
      </c>
      <c r="K3" s="19" t="s">
        <v>10</v>
      </c>
      <c r="L3" s="4"/>
      <c r="M3" s="4"/>
    </row>
    <row r="4" spans="1:13" s="5" customFormat="1" ht="214.5" customHeight="1" x14ac:dyDescent="0.2">
      <c r="A4" s="24" t="s">
        <v>12</v>
      </c>
      <c r="B4" s="25" t="s">
        <v>13</v>
      </c>
      <c r="C4" s="26" t="s">
        <v>14</v>
      </c>
      <c r="D4" s="27" t="s">
        <v>15</v>
      </c>
      <c r="E4" s="28" t="s">
        <v>11</v>
      </c>
      <c r="F4" s="29" t="s">
        <v>16</v>
      </c>
      <c r="G4" s="29" t="s">
        <v>17</v>
      </c>
      <c r="H4" s="30" t="s">
        <v>18</v>
      </c>
      <c r="I4" s="31" t="s">
        <v>19</v>
      </c>
      <c r="J4" s="31" t="s">
        <v>20</v>
      </c>
      <c r="K4" s="30" t="s">
        <v>21</v>
      </c>
      <c r="L4" s="23"/>
      <c r="M4" s="4"/>
    </row>
    <row r="5" spans="1:13" s="14" customFormat="1" ht="48" x14ac:dyDescent="0.2">
      <c r="A5" s="16" t="s">
        <v>27</v>
      </c>
      <c r="B5" s="16" t="s">
        <v>24</v>
      </c>
      <c r="C5" s="20" t="s">
        <v>25</v>
      </c>
      <c r="D5" s="20" t="s">
        <v>28</v>
      </c>
      <c r="E5" s="22" t="s">
        <v>23</v>
      </c>
      <c r="F5" s="22" t="s">
        <v>38</v>
      </c>
      <c r="G5" s="22"/>
      <c r="H5" s="36">
        <v>884</v>
      </c>
      <c r="I5" s="32">
        <v>43479</v>
      </c>
      <c r="J5" s="32">
        <v>43830</v>
      </c>
      <c r="K5" s="36">
        <v>884</v>
      </c>
      <c r="L5" s="13"/>
      <c r="M5" s="13"/>
    </row>
    <row r="6" spans="1:13" s="14" customFormat="1" ht="48" x14ac:dyDescent="0.2">
      <c r="A6" s="16" t="s">
        <v>27</v>
      </c>
      <c r="B6" s="16" t="s">
        <v>24</v>
      </c>
      <c r="C6" s="20" t="s">
        <v>25</v>
      </c>
      <c r="D6" s="20" t="s">
        <v>29</v>
      </c>
      <c r="E6" s="22" t="s">
        <v>23</v>
      </c>
      <c r="F6" s="22" t="s">
        <v>39</v>
      </c>
      <c r="G6" s="22"/>
      <c r="H6" s="36">
        <v>2100</v>
      </c>
      <c r="I6" s="33">
        <v>43523</v>
      </c>
      <c r="J6" s="33">
        <v>43889</v>
      </c>
      <c r="K6" s="36">
        <v>2100</v>
      </c>
      <c r="L6" s="13"/>
      <c r="M6" s="13"/>
    </row>
    <row r="7" spans="1:13" s="14" customFormat="1" ht="48" x14ac:dyDescent="0.2">
      <c r="A7" s="16" t="s">
        <v>27</v>
      </c>
      <c r="B7" s="16" t="s">
        <v>24</v>
      </c>
      <c r="C7" s="20" t="s">
        <v>25</v>
      </c>
      <c r="D7" s="20" t="s">
        <v>33</v>
      </c>
      <c r="E7" s="22" t="s">
        <v>23</v>
      </c>
      <c r="F7" s="22" t="s">
        <v>40</v>
      </c>
      <c r="G7" s="22"/>
      <c r="H7" s="36">
        <f>1437.5+57.5</f>
        <v>1495</v>
      </c>
      <c r="I7" s="33">
        <v>43753</v>
      </c>
      <c r="J7" s="33">
        <v>44138</v>
      </c>
      <c r="K7" s="36">
        <f>1437.5+57.5</f>
        <v>1495</v>
      </c>
      <c r="L7" s="13"/>
      <c r="M7" s="13"/>
    </row>
    <row r="8" spans="1:13" s="14" customFormat="1" ht="48" x14ac:dyDescent="0.2">
      <c r="A8" s="16" t="s">
        <v>27</v>
      </c>
      <c r="B8" s="16" t="s">
        <v>24</v>
      </c>
      <c r="C8" s="20" t="s">
        <v>25</v>
      </c>
      <c r="D8" s="20" t="s">
        <v>33</v>
      </c>
      <c r="E8" s="22" t="s">
        <v>23</v>
      </c>
      <c r="F8" s="22" t="s">
        <v>41</v>
      </c>
      <c r="G8" s="22"/>
      <c r="H8" s="36">
        <f>1437.5+57.5</f>
        <v>1495</v>
      </c>
      <c r="I8" s="33">
        <v>43753</v>
      </c>
      <c r="J8" s="33">
        <v>44138</v>
      </c>
      <c r="K8" s="36">
        <f>1437.5+57.5</f>
        <v>1495</v>
      </c>
      <c r="L8" s="13"/>
      <c r="M8" s="13"/>
    </row>
    <row r="9" spans="1:13" s="14" customFormat="1" ht="48" x14ac:dyDescent="0.2">
      <c r="A9" s="16" t="s">
        <v>27</v>
      </c>
      <c r="B9" s="16" t="s">
        <v>24</v>
      </c>
      <c r="C9" s="20" t="s">
        <v>25</v>
      </c>
      <c r="D9" s="20" t="s">
        <v>34</v>
      </c>
      <c r="E9" s="22" t="s">
        <v>23</v>
      </c>
      <c r="F9" s="22" t="s">
        <v>42</v>
      </c>
      <c r="G9" s="22"/>
      <c r="H9" s="36">
        <f>3600*1.04</f>
        <v>3744</v>
      </c>
      <c r="I9" s="33">
        <v>43466</v>
      </c>
      <c r="J9" s="33">
        <v>43830</v>
      </c>
      <c r="K9" s="36">
        <v>3744</v>
      </c>
      <c r="L9" s="13"/>
      <c r="M9" s="13"/>
    </row>
    <row r="10" spans="1:13" s="14" customFormat="1" ht="48" x14ac:dyDescent="0.2">
      <c r="A10" s="16" t="s">
        <v>27</v>
      </c>
      <c r="B10" s="16" t="s">
        <v>24</v>
      </c>
      <c r="C10" s="20" t="s">
        <v>25</v>
      </c>
      <c r="D10" s="20" t="s">
        <v>30</v>
      </c>
      <c r="E10" s="22" t="s">
        <v>23</v>
      </c>
      <c r="F10" s="22" t="s">
        <v>43</v>
      </c>
      <c r="G10" s="22"/>
      <c r="H10" s="36">
        <v>2235</v>
      </c>
      <c r="I10" s="33">
        <v>43794</v>
      </c>
      <c r="J10" s="33">
        <v>44196</v>
      </c>
      <c r="K10" s="36">
        <v>2235</v>
      </c>
      <c r="L10" s="13"/>
      <c r="M10" s="13"/>
    </row>
    <row r="11" spans="1:13" s="14" customFormat="1" ht="48" x14ac:dyDescent="0.2">
      <c r="A11" s="16" t="s">
        <v>27</v>
      </c>
      <c r="B11" s="16" t="s">
        <v>24</v>
      </c>
      <c r="C11" s="20" t="s">
        <v>25</v>
      </c>
      <c r="D11" s="20" t="s">
        <v>31</v>
      </c>
      <c r="E11" s="22" t="s">
        <v>23</v>
      </c>
      <c r="F11" s="22" t="s">
        <v>44</v>
      </c>
      <c r="G11" s="22"/>
      <c r="H11" s="36">
        <v>4720</v>
      </c>
      <c r="I11" s="33">
        <v>43830</v>
      </c>
      <c r="J11" s="33">
        <v>44196</v>
      </c>
      <c r="K11" s="36">
        <v>4720</v>
      </c>
      <c r="L11" s="13"/>
      <c r="M11" s="13"/>
    </row>
    <row r="12" spans="1:13" s="14" customFormat="1" ht="48" x14ac:dyDescent="0.2">
      <c r="A12" s="16" t="s">
        <v>27</v>
      </c>
      <c r="B12" s="16" t="s">
        <v>24</v>
      </c>
      <c r="C12" s="20" t="s">
        <v>25</v>
      </c>
      <c r="D12" s="20" t="s">
        <v>35</v>
      </c>
      <c r="E12" s="22" t="s">
        <v>23</v>
      </c>
      <c r="F12" s="22" t="s">
        <v>45</v>
      </c>
      <c r="G12" s="22"/>
      <c r="H12" s="36">
        <v>793.5</v>
      </c>
      <c r="I12" s="33">
        <v>43579</v>
      </c>
      <c r="J12" s="33">
        <v>43945</v>
      </c>
      <c r="K12" s="36">
        <v>793.5</v>
      </c>
      <c r="L12" s="13"/>
      <c r="M12" s="13"/>
    </row>
    <row r="13" spans="1:13" s="14" customFormat="1" ht="48" x14ac:dyDescent="0.2">
      <c r="A13" s="16" t="s">
        <v>27</v>
      </c>
      <c r="B13" s="16" t="s">
        <v>24</v>
      </c>
      <c r="C13" s="20" t="s">
        <v>25</v>
      </c>
      <c r="D13" s="20" t="s">
        <v>36</v>
      </c>
      <c r="E13" s="22" t="s">
        <v>23</v>
      </c>
      <c r="F13" s="22" t="s">
        <v>46</v>
      </c>
      <c r="G13" s="22"/>
      <c r="H13" s="36">
        <v>3300.75</v>
      </c>
      <c r="I13" s="33">
        <v>43574</v>
      </c>
      <c r="J13" s="33">
        <v>43940</v>
      </c>
      <c r="K13" s="36">
        <v>3300.75</v>
      </c>
      <c r="L13" s="13"/>
      <c r="M13" s="13"/>
    </row>
    <row r="14" spans="1:13" s="14" customFormat="1" ht="48" x14ac:dyDescent="0.2">
      <c r="A14" s="16" t="s">
        <v>27</v>
      </c>
      <c r="B14" s="16" t="s">
        <v>24</v>
      </c>
      <c r="C14" s="20" t="s">
        <v>25</v>
      </c>
      <c r="D14" s="20" t="s">
        <v>37</v>
      </c>
      <c r="E14" s="22" t="s">
        <v>23</v>
      </c>
      <c r="F14" s="22" t="s">
        <v>47</v>
      </c>
      <c r="G14" s="22"/>
      <c r="H14" s="36">
        <v>1040</v>
      </c>
      <c r="I14" s="33">
        <v>43466</v>
      </c>
      <c r="J14" s="33">
        <v>43646</v>
      </c>
      <c r="K14" s="36">
        <v>1040</v>
      </c>
      <c r="L14" s="13"/>
      <c r="M14" s="13"/>
    </row>
    <row r="15" spans="1:13" s="14" customFormat="1" ht="48" x14ac:dyDescent="0.2">
      <c r="A15" s="16" t="s">
        <v>27</v>
      </c>
      <c r="B15" s="16" t="s">
        <v>24</v>
      </c>
      <c r="C15" s="20" t="s">
        <v>25</v>
      </c>
      <c r="D15" s="20" t="s">
        <v>32</v>
      </c>
      <c r="E15" s="22" t="s">
        <v>23</v>
      </c>
      <c r="F15" s="22" t="s">
        <v>48</v>
      </c>
      <c r="G15" s="22"/>
      <c r="H15" s="36">
        <v>365</v>
      </c>
      <c r="I15" s="33">
        <v>43817</v>
      </c>
      <c r="J15" s="33">
        <v>44183</v>
      </c>
      <c r="K15" s="36">
        <v>365</v>
      </c>
      <c r="L15" s="13"/>
      <c r="M15" s="13"/>
    </row>
    <row r="16" spans="1:13" s="14" customFormat="1" ht="12" x14ac:dyDescent="0.2">
      <c r="A16" s="8"/>
      <c r="B16" s="8"/>
      <c r="C16" s="12"/>
      <c r="D16" s="12"/>
      <c r="E16" s="9"/>
      <c r="F16" s="9"/>
      <c r="G16" s="3"/>
      <c r="H16" s="10"/>
      <c r="I16" s="11"/>
      <c r="J16" s="11"/>
      <c r="K16" s="6"/>
      <c r="L16" s="13"/>
      <c r="M16" s="13"/>
    </row>
    <row r="17" spans="1:13" s="14" customFormat="1" ht="12" x14ac:dyDescent="0.2">
      <c r="A17" s="8"/>
      <c r="B17" s="8"/>
      <c r="C17" s="12"/>
      <c r="D17" s="12"/>
      <c r="E17" s="9"/>
      <c r="F17" s="9"/>
      <c r="G17" s="3"/>
      <c r="H17" s="10"/>
      <c r="I17" s="11"/>
      <c r="J17" s="11"/>
      <c r="K17" s="6"/>
      <c r="L17" s="13"/>
      <c r="M17" s="13"/>
    </row>
    <row r="18" spans="1:13" s="14" customFormat="1" ht="12" x14ac:dyDescent="0.2">
      <c r="A18" s="8"/>
      <c r="B18" s="8"/>
      <c r="C18" s="12"/>
      <c r="D18" s="12"/>
      <c r="E18" s="9"/>
      <c r="F18" s="9"/>
      <c r="G18" s="3"/>
      <c r="H18" s="10"/>
      <c r="I18" s="11"/>
      <c r="J18" s="11"/>
      <c r="K18" s="6"/>
      <c r="L18" s="13"/>
      <c r="M18" s="13"/>
    </row>
    <row r="19" spans="1:13" s="14" customFormat="1" ht="12" x14ac:dyDescent="0.2">
      <c r="A19" s="8"/>
      <c r="B19" s="8"/>
      <c r="C19" s="12"/>
      <c r="D19" s="12"/>
      <c r="E19" s="9"/>
      <c r="F19" s="9"/>
      <c r="G19" s="3"/>
      <c r="H19" s="10"/>
      <c r="I19" s="11"/>
      <c r="J19" s="11"/>
      <c r="K19" s="6"/>
      <c r="L19" s="13"/>
      <c r="M19" s="13"/>
    </row>
    <row r="20" spans="1:13" s="14" customFormat="1" ht="12" x14ac:dyDescent="0.2">
      <c r="A20" s="8"/>
      <c r="B20" s="8"/>
      <c r="C20" s="12"/>
      <c r="D20" s="12"/>
      <c r="E20" s="9"/>
      <c r="F20" s="9"/>
      <c r="G20" s="3"/>
      <c r="H20" s="10"/>
      <c r="I20" s="11"/>
      <c r="J20" s="11"/>
      <c r="K20" s="6"/>
      <c r="L20" s="13"/>
      <c r="M20" s="13"/>
    </row>
    <row r="21" spans="1:13" s="14" customFormat="1" ht="12" x14ac:dyDescent="0.2">
      <c r="A21" s="8"/>
      <c r="B21" s="8"/>
      <c r="C21" s="12"/>
      <c r="D21" s="12"/>
      <c r="E21" s="9"/>
      <c r="F21" s="9"/>
      <c r="G21" s="3"/>
      <c r="H21" s="10"/>
      <c r="I21" s="11"/>
      <c r="J21" s="11"/>
      <c r="K21" s="6"/>
      <c r="L21" s="13"/>
      <c r="M21" s="13"/>
    </row>
    <row r="22" spans="1:13" s="14" customFormat="1" ht="12" x14ac:dyDescent="0.2">
      <c r="A22" s="8"/>
      <c r="B22" s="8"/>
      <c r="C22" s="12"/>
      <c r="D22" s="12"/>
      <c r="E22" s="9"/>
      <c r="F22" s="9"/>
      <c r="G22" s="3"/>
      <c r="H22" s="10"/>
      <c r="I22" s="11"/>
      <c r="J22" s="11"/>
      <c r="K22" s="6"/>
      <c r="L22" s="13"/>
      <c r="M22" s="13"/>
    </row>
    <row r="23" spans="1:13" s="14" customFormat="1" ht="12" x14ac:dyDescent="0.2">
      <c r="A23" s="8"/>
      <c r="B23" s="8"/>
      <c r="C23" s="12"/>
      <c r="D23" s="12"/>
      <c r="E23" s="9"/>
      <c r="F23" s="9"/>
      <c r="G23" s="3"/>
      <c r="H23" s="10"/>
      <c r="I23" s="11"/>
      <c r="J23" s="11"/>
      <c r="K23" s="6"/>
      <c r="L23" s="13"/>
      <c r="M23" s="13"/>
    </row>
    <row r="24" spans="1:13" s="14" customFormat="1" ht="12" x14ac:dyDescent="0.2">
      <c r="A24" s="8"/>
      <c r="B24" s="8"/>
      <c r="C24" s="12"/>
      <c r="D24" s="12"/>
      <c r="E24" s="9"/>
      <c r="F24" s="9"/>
      <c r="G24" s="3"/>
      <c r="H24" s="10"/>
      <c r="I24" s="11"/>
      <c r="J24" s="11"/>
      <c r="K24" s="6"/>
      <c r="L24" s="13"/>
      <c r="M24" s="13"/>
    </row>
    <row r="25" spans="1:13" s="14" customFormat="1" ht="12" x14ac:dyDescent="0.2">
      <c r="A25" s="8"/>
      <c r="B25" s="8"/>
      <c r="C25" s="12"/>
      <c r="D25" s="12"/>
      <c r="E25" s="9"/>
      <c r="F25" s="9"/>
      <c r="G25" s="3"/>
      <c r="H25" s="10"/>
      <c r="I25" s="11"/>
      <c r="J25" s="11"/>
      <c r="K25" s="6"/>
      <c r="L25" s="13"/>
      <c r="M25" s="13"/>
    </row>
    <row r="26" spans="1:13" s="14" customFormat="1" ht="12" x14ac:dyDescent="0.2">
      <c r="A26" s="8"/>
      <c r="B26" s="8"/>
      <c r="C26" s="12"/>
      <c r="D26" s="12"/>
      <c r="E26" s="9"/>
      <c r="F26" s="9"/>
      <c r="G26" s="3"/>
      <c r="H26" s="10"/>
      <c r="I26" s="11"/>
      <c r="J26" s="11"/>
      <c r="K26" s="6"/>
      <c r="L26" s="13"/>
      <c r="M26" s="13"/>
    </row>
    <row r="27" spans="1:13" s="14" customFormat="1" ht="12" x14ac:dyDescent="0.2">
      <c r="A27" s="8"/>
      <c r="B27" s="8"/>
      <c r="C27" s="12"/>
      <c r="D27" s="12"/>
      <c r="E27" s="9"/>
      <c r="F27" s="9"/>
      <c r="G27" s="3"/>
      <c r="H27" s="10"/>
      <c r="I27" s="11"/>
      <c r="J27" s="11"/>
      <c r="K27" s="6"/>
      <c r="L27" s="13"/>
      <c r="M27" s="13"/>
    </row>
    <row r="28" spans="1:13" s="14" customFormat="1" ht="12" x14ac:dyDescent="0.2">
      <c r="A28" s="8"/>
      <c r="B28" s="8"/>
      <c r="C28" s="12"/>
      <c r="D28" s="12"/>
      <c r="E28" s="9"/>
      <c r="F28" s="9"/>
      <c r="G28" s="3"/>
      <c r="H28" s="10"/>
      <c r="I28" s="11"/>
      <c r="J28" s="11"/>
      <c r="K28" s="6"/>
      <c r="L28" s="13"/>
      <c r="M28" s="13"/>
    </row>
    <row r="29" spans="1:13" s="14" customFormat="1" ht="12" x14ac:dyDescent="0.2">
      <c r="A29" s="8"/>
      <c r="B29" s="8"/>
      <c r="C29" s="12"/>
      <c r="D29" s="12"/>
      <c r="E29" s="9"/>
      <c r="F29" s="9"/>
      <c r="G29" s="3"/>
      <c r="H29" s="10"/>
      <c r="I29" s="11"/>
      <c r="J29" s="11"/>
      <c r="K29" s="6"/>
      <c r="L29" s="13"/>
      <c r="M29" s="13"/>
    </row>
    <row r="30" spans="1:13" s="14" customFormat="1" ht="12" x14ac:dyDescent="0.2">
      <c r="A30" s="8"/>
      <c r="B30" s="8"/>
      <c r="C30" s="12"/>
      <c r="D30" s="12"/>
      <c r="E30" s="9"/>
      <c r="F30" s="9"/>
      <c r="G30" s="3"/>
      <c r="H30" s="10"/>
      <c r="I30" s="11"/>
      <c r="J30" s="11"/>
      <c r="K30" s="6"/>
      <c r="L30" s="13"/>
      <c r="M30" s="13"/>
    </row>
    <row r="31" spans="1:13" s="14" customFormat="1" ht="12" x14ac:dyDescent="0.2">
      <c r="A31" s="8"/>
      <c r="B31" s="8"/>
      <c r="C31" s="12"/>
      <c r="D31" s="12"/>
      <c r="E31" s="9"/>
      <c r="F31" s="9"/>
      <c r="G31" s="3"/>
      <c r="H31" s="10"/>
      <c r="I31" s="11"/>
      <c r="J31" s="11"/>
      <c r="K31" s="6"/>
      <c r="L31" s="13"/>
      <c r="M31" s="13"/>
    </row>
    <row r="32" spans="1:13" s="14" customFormat="1" ht="12" x14ac:dyDescent="0.2">
      <c r="A32" s="8"/>
      <c r="B32" s="8"/>
      <c r="C32" s="12"/>
      <c r="D32" s="12"/>
      <c r="E32" s="9"/>
      <c r="F32" s="9"/>
      <c r="G32" s="3"/>
      <c r="H32" s="10"/>
      <c r="I32" s="11"/>
      <c r="J32" s="11"/>
      <c r="K32" s="6"/>
      <c r="L32" s="13"/>
      <c r="M32" s="13"/>
    </row>
    <row r="33" spans="1:13" s="14" customFormat="1" ht="12" x14ac:dyDescent="0.2">
      <c r="A33" s="8"/>
      <c r="B33" s="8"/>
      <c r="C33" s="12"/>
      <c r="D33" s="12"/>
      <c r="E33" s="9"/>
      <c r="F33" s="9"/>
      <c r="G33" s="3"/>
      <c r="H33" s="10"/>
      <c r="I33" s="11"/>
      <c r="J33" s="11"/>
      <c r="K33" s="6"/>
      <c r="L33" s="13"/>
      <c r="M33" s="13"/>
    </row>
    <row r="34" spans="1:13" s="14" customFormat="1" ht="12" x14ac:dyDescent="0.2">
      <c r="A34" s="8"/>
      <c r="B34" s="8"/>
      <c r="C34" s="12"/>
      <c r="D34" s="12"/>
      <c r="E34" s="9"/>
      <c r="F34" s="9"/>
      <c r="G34" s="3"/>
      <c r="H34" s="10"/>
      <c r="I34" s="11"/>
      <c r="J34" s="11"/>
      <c r="K34" s="6"/>
      <c r="L34" s="13"/>
      <c r="M34" s="13"/>
    </row>
    <row r="35" spans="1:13" s="14" customFormat="1" ht="12" x14ac:dyDescent="0.2">
      <c r="A35" s="8"/>
      <c r="B35" s="8"/>
      <c r="C35" s="12"/>
      <c r="D35" s="12"/>
      <c r="E35" s="9"/>
      <c r="F35" s="9"/>
      <c r="G35" s="3"/>
      <c r="H35" s="10"/>
      <c r="I35" s="11"/>
      <c r="J35" s="11"/>
      <c r="K35" s="6"/>
      <c r="L35" s="13"/>
      <c r="M35" s="13"/>
    </row>
  </sheetData>
  <sortState xmlns:xlrd2="http://schemas.microsoft.com/office/spreadsheetml/2017/richdata2" ref="A4:K4">
    <sortCondition ref="I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2019</vt:lpstr>
      <vt:lpstr>'Anno 2019'!Area_stampa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2019-10-15T08:21:21Z</cp:lastPrinted>
  <dcterms:created xsi:type="dcterms:W3CDTF">2014-01-29T13:24:45Z</dcterms:created>
  <dcterms:modified xsi:type="dcterms:W3CDTF">2023-11-30T15:22:26Z</dcterms:modified>
</cp:coreProperties>
</file>